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2505" windowWidth="15480" windowHeight="6960"/>
  </bookViews>
  <sheets>
    <sheet name="ТРАФАРЕТ" sheetId="1" r:id="rId1"/>
  </sheets>
  <calcPr calcId="125725"/>
</workbook>
</file>

<file path=xl/calcChain.xml><?xml version="1.0" encoding="utf-8"?>
<calcChain xmlns="http://schemas.openxmlformats.org/spreadsheetml/2006/main">
  <c r="H40" i="1"/>
</calcChain>
</file>

<file path=xl/sharedStrings.xml><?xml version="1.0" encoding="utf-8"?>
<sst xmlns="http://schemas.openxmlformats.org/spreadsheetml/2006/main" count="159" uniqueCount="109">
  <si>
    <t>РЕЕСТР ОРГАНИЗАЦИЙ, ИМЕЮЩИХ ЗАДОЛЖЕННОСТЬ ПО ЗАРАБОТНОЙ ПЛАТЕ</t>
  </si>
  <si>
    <t>№ п/п</t>
  </si>
  <si>
    <t>Источник сведений</t>
  </si>
  <si>
    <t>Сведения о хозяйствующем субъекте</t>
  </si>
  <si>
    <t>Задолженность на дату отчетного периода</t>
  </si>
  <si>
    <t xml:space="preserve">Наименование </t>
  </si>
  <si>
    <t>Финансово-экономическое состояние</t>
  </si>
  <si>
    <t>"глубина" задолженности (мес.)</t>
  </si>
  <si>
    <t>Сумма (тыс.руб.)</t>
  </si>
  <si>
    <t xml:space="preserve">Количество работников </t>
  </si>
  <si>
    <t>Итого по региону</t>
  </si>
  <si>
    <t>Другой</t>
  </si>
  <si>
    <t>ЗАО "Фирма Новгородторгтехника"</t>
  </si>
  <si>
    <t>02.Финансово несостоятельное  (банкрот)</t>
  </si>
  <si>
    <t>Обращение граждан</t>
  </si>
  <si>
    <t>Росстат</t>
  </si>
  <si>
    <t>ЗАО "Завод  Электроаппарат"</t>
  </si>
  <si>
    <t>ООО "Инжстрой"</t>
  </si>
  <si>
    <t>Прокуратура</t>
  </si>
  <si>
    <t>ООО "Старорусмежавто"</t>
  </si>
  <si>
    <t>ООО "Контакт-НВ"</t>
  </si>
  <si>
    <t>04. Предприятие деятельность не ведет</t>
  </si>
  <si>
    <t>Негосударственное среднее профессиональное учреждение Новоблпотребсоюза "Новгородский кооперативный техникум"</t>
  </si>
  <si>
    <t>ООО "Инжстрой охрана"</t>
  </si>
  <si>
    <t>03. Предбанкротное состояние</t>
  </si>
  <si>
    <t>ООО "СУ-100"</t>
  </si>
  <si>
    <t>ООО "Северо-Западная пректно-строительная компания ВН"</t>
  </si>
  <si>
    <t>МУП "Гранд"</t>
  </si>
  <si>
    <t>ООО "Ренессанс"</t>
  </si>
  <si>
    <t>ООО "Форэко"</t>
  </si>
  <si>
    <t>01.Экономически-активное</t>
  </si>
  <si>
    <t>ООО "Солецкое ПАТП"</t>
  </si>
  <si>
    <t>ООО "Ритек"</t>
  </si>
  <si>
    <t>ООО "Сормоль"</t>
  </si>
  <si>
    <t>ООО "Астрилово"</t>
  </si>
  <si>
    <t>филиал ООО "Барс-2"</t>
  </si>
  <si>
    <t>ПК "Крестецкий"</t>
  </si>
  <si>
    <t>ООО "Новомост 53"</t>
  </si>
  <si>
    <t>ООО "Лифтсервис"</t>
  </si>
  <si>
    <t>ООО "ПМК-312 "Связьстрой-3"</t>
  </si>
  <si>
    <t>ООО "Новгородское дорожно-ремонтное предприятие"</t>
  </si>
  <si>
    <t>ОАО "Торфопредприятие Тесово-1"</t>
  </si>
  <si>
    <t>ООО "Агропродукт"</t>
  </si>
  <si>
    <r>
      <t xml:space="preserve">1. </t>
    </r>
    <r>
      <rPr>
        <sz val="12"/>
        <color theme="1"/>
        <rFont val="Times New Roman"/>
        <family val="1"/>
        <charset val="204"/>
      </rPr>
      <t>ЗАО "ЦЕНТРАЛЬНЫЙ НАУЧНО-
ИССЛЕДОВАТЕЛЬСКИЙ ИНСТИТУТ
"ТРАНСЭЛЕКТРОПРИБОР"
ОГРН 1037800003471
Генеральный директор Шелест Виктор Иванович</t>
    </r>
    <r>
      <rPr>
        <sz val="10"/>
        <color theme="1"/>
        <rFont val="Times New Roman"/>
        <family val="1"/>
        <charset val="204"/>
      </rPr>
      <t xml:space="preserve">
</t>
    </r>
    <r>
      <rPr>
        <sz val="14"/>
        <color theme="1"/>
        <rFont val="Times New Roman"/>
        <family val="1"/>
        <charset val="204"/>
      </rPr>
      <t>2. Леонов Николай Корнельевич
ИНН 470305210872</t>
    </r>
  </si>
  <si>
    <t xml:space="preserve">Учредители </t>
  </si>
  <si>
    <t>Адрес регистрации, руководство</t>
  </si>
  <si>
    <t>Новгородская область, г. Малая Вишера, ул.Гоголя, д.34
конкурсный управляющий Волчков Александр Николаевич</t>
  </si>
  <si>
    <t>В.Новгород, ул.Кочетова, д.23А
конкурсный управляющий
Гуляев Виталий Борисович</t>
  </si>
  <si>
    <t>Кирбай Александр Всеволодович
ИНН 532107781931</t>
  </si>
  <si>
    <r>
      <t xml:space="preserve">Старая Русса, ул.Якутских Стрелков, д.18, </t>
    </r>
    <r>
      <rPr>
        <b/>
        <sz val="14"/>
        <color theme="1"/>
        <rFont val="Times New Roman"/>
        <family val="1"/>
        <charset val="204"/>
      </rPr>
      <t xml:space="preserve">
</t>
    </r>
    <r>
      <rPr>
        <sz val="12"/>
        <color theme="1"/>
        <rFont val="Times New Roman"/>
        <family val="1"/>
        <charset val="204"/>
      </rPr>
      <t>конкурсный управляющий
Гуляев Виталий Борисович</t>
    </r>
  </si>
  <si>
    <t>1. Федосеев Алексей Васильевич
ИНН 532102965847
2. Адякин Александр Алексеевич
ИНН 532104085943
3. Кривошеева Ирина Николаевна
ИНН 532105161273
4. Аксёнов Александр Александрович
ИНН 532102031702
5. Батищев Владимир Николаевич
ИНН 532200609011</t>
  </si>
  <si>
    <r>
      <t xml:space="preserve">В.Новгород, ул.Троицкая, д.43, корп.4, 
</t>
    </r>
    <r>
      <rPr>
        <sz val="12"/>
        <color theme="1"/>
        <rFont val="Times New Roman"/>
        <family val="1"/>
        <charset val="204"/>
      </rPr>
      <t>Ткаченко Александр Станиславович
конкурсный управляющий</t>
    </r>
    <r>
      <rPr>
        <b/>
        <sz val="14"/>
        <color theme="1"/>
        <rFont val="Times New Roman"/>
        <family val="1"/>
        <charset val="204"/>
      </rPr>
      <t xml:space="preserve">
</t>
    </r>
  </si>
  <si>
    <t>Новожилов Антон Иванович
ИНН 531003300007</t>
  </si>
  <si>
    <r>
      <t xml:space="preserve">В.Новгород, ул.Посольская, д.4/2, </t>
    </r>
    <r>
      <rPr>
        <sz val="12"/>
        <color theme="1"/>
        <rFont val="Times New Roman"/>
        <family val="1"/>
        <charset val="204"/>
      </rPr>
      <t>Родионов Алексей Георгиевич
конкурсный управляющий
Чаплыгин Михаил Владимирович</t>
    </r>
  </si>
  <si>
    <t>Родионов Алексей Георгиевич
ИНН 532106743316</t>
  </si>
  <si>
    <r>
      <t xml:space="preserve">п.Тесово-Нетыльский, ул.Советская, д.8
</t>
    </r>
    <r>
      <rPr>
        <sz val="12"/>
        <color theme="1"/>
        <rFont val="Times New Roman"/>
        <family val="1"/>
        <charset val="204"/>
      </rPr>
      <t>конкурсный управляющий
Ремнев Борис Николаевич</t>
    </r>
  </si>
  <si>
    <t>На 25.07.2017 сведения в ЕГРЮЛ отсутствуют</t>
  </si>
  <si>
    <t>1.Швец Ольга Владимировна
ИНН 773468190489
2.Швец Александр Владимирович
ИНН 352527039487</t>
  </si>
  <si>
    <r>
      <t xml:space="preserve">Пестовский р-н, д.Почугинское
</t>
    </r>
    <r>
      <rPr>
        <sz val="12"/>
        <color theme="1"/>
        <rFont val="Times New Roman"/>
        <family val="1"/>
        <charset val="204"/>
      </rPr>
      <t>генеральный директор Соломин Дмитрий Александрович</t>
    </r>
  </si>
  <si>
    <t>Соломина Надежда Валентиновна 
(ИНН 772515152996)</t>
  </si>
  <si>
    <r>
      <t xml:space="preserve">Новгородский р-н, с.Бронница
</t>
    </r>
    <r>
      <rPr>
        <sz val="12"/>
        <color theme="1"/>
        <rFont val="Times New Roman"/>
        <family val="1"/>
        <charset val="204"/>
      </rPr>
      <t>директор Орлов Денис Алексеевич</t>
    </r>
  </si>
  <si>
    <t>1. Кондратьев Константин Александрович
ИНН 532111712673
2. Орлов Денис Алексеевич
ИНН 532100099208</t>
  </si>
  <si>
    <r>
      <t xml:space="preserve">г.В.Новгород, ул.Державина, д.17
</t>
    </r>
    <r>
      <rPr>
        <sz val="12"/>
        <color theme="1"/>
        <rFont val="Times New Roman"/>
        <family val="1"/>
        <charset val="204"/>
      </rPr>
      <t>Померанцева Елена Викторовна
конкурсный управляющий
Римш Дмитрий Александрович</t>
    </r>
  </si>
  <si>
    <t>1. Урбах Александр Маркович
ИНН 774390486553
2. Померанцев Александр Григорьевич
ИНН 532106894650</t>
  </si>
  <si>
    <r>
      <t xml:space="preserve">В.Новгород, ул.Посольская, д.4/2, </t>
    </r>
    <r>
      <rPr>
        <sz val="12"/>
        <color theme="1"/>
        <rFont val="Times New Roman"/>
        <family val="1"/>
        <charset val="204"/>
      </rPr>
      <t>Федоров Иван Игоревич
конкурсный управляющий
Гуляев Виталий Борисович</t>
    </r>
  </si>
  <si>
    <t>Плетнёв Виталий Викторович
ИНН 532107807001</t>
  </si>
  <si>
    <r>
      <t xml:space="preserve">В.Новгород, ул.Нехинская, д.12, 
</t>
    </r>
    <r>
      <rPr>
        <sz val="12"/>
        <color theme="1"/>
        <rFont val="Times New Roman"/>
        <family val="1"/>
        <charset val="204"/>
      </rPr>
      <t>Филиппов Юрий Борисович конкурсный управляющий
Рожкова Наталья Алексеевна</t>
    </r>
  </si>
  <si>
    <r>
      <t xml:space="preserve">Любытинский р-н, с.Зарубино, ул.Пролетарская, д.6, кв.5
</t>
    </r>
    <r>
      <rPr>
        <sz val="12"/>
        <color theme="1"/>
        <rFont val="Times New Roman"/>
        <family val="1"/>
        <charset val="204"/>
      </rPr>
      <t>Лукьянов Александр Викторович</t>
    </r>
  </si>
  <si>
    <t>1. ООО
"ЛЮБЫТИНСКАЯ
НЕРУДПРОМЫШЛЕННАЯ КОМПАНИЯ"
ОГРН 1045301782250
Ген. директор:
Винокурцев Владимир Николаевич
Учредитель:
Шергина Виктория Андреевна
ИНН 532125025141
2. Лукьянов Александр Викторович
ИНН 781013709607
3. Евдокимов Александр Николаевич
ИНН 470409247690
4. Евдокимова Валентина Алексеевна
ИНН 530600943786
5. Андреев Иван Андреевич
ИНН 780204650039</t>
  </si>
  <si>
    <r>
      <rPr>
        <sz val="14"/>
        <color theme="1"/>
        <rFont val="Times New Roman"/>
        <family val="1"/>
        <charset val="204"/>
      </rPr>
      <t xml:space="preserve">Старорусский р-н, д.Борисово, ул.Центральная, д.3А 
</t>
    </r>
    <r>
      <rPr>
        <sz val="12"/>
        <color theme="1"/>
        <rFont val="Times New Roman"/>
        <family val="1"/>
        <charset val="204"/>
      </rPr>
      <t>Левкин Андрей Юрьевич</t>
    </r>
  </si>
  <si>
    <t>ООО "Барс-2" (г.Санкт-Петербург, ул.Мельничная, д.14)
Учредитель и директор Левкин Андрей Юрьевич
ИНН 782020233134</t>
  </si>
  <si>
    <r>
      <t xml:space="preserve">г.В.Новгород, Юрьевская наб., д.14Б
</t>
    </r>
    <r>
      <rPr>
        <sz val="12"/>
        <color theme="1"/>
        <rFont val="Times New Roman"/>
        <family val="1"/>
        <charset val="204"/>
      </rPr>
      <t>директор Минаев Геннадий Михайлович</t>
    </r>
  </si>
  <si>
    <t>1. Мухарева Любовь Степановна
ИНН 532102134754
2. Минаев Геннадий Михайлович
ИНН 532103920944</t>
  </si>
  <si>
    <r>
      <t xml:space="preserve">Старорусский р-н, д.Сусолово, д.5 
</t>
    </r>
    <r>
      <rPr>
        <sz val="12"/>
        <color theme="1"/>
        <rFont val="Times New Roman"/>
        <family val="1"/>
        <charset val="204"/>
      </rPr>
      <t>Чекан Генадий</t>
    </r>
  </si>
  <si>
    <t>ООО "Астрилово" (Ленинградская область, Всеволожский р-н, д.Лепсари)
Учредитель Гнатюк Любомир Иванович
ИНН 780209871909</t>
  </si>
  <si>
    <t>п.Крестцы, ул.Московская, д.12
в стадии ликвидации с 05.04.2017
ликвидатор Шинкаренко Эдуард Иванович</t>
  </si>
  <si>
    <r>
      <t xml:space="preserve">В.Новгород, ул.Посольская, д.4/2, </t>
    </r>
    <r>
      <rPr>
        <sz val="12"/>
        <color theme="1"/>
        <rFont val="Times New Roman"/>
        <family val="1"/>
        <charset val="204"/>
      </rPr>
      <t>Шевков Юрий Геннадьевич</t>
    </r>
  </si>
  <si>
    <t>Шевков Юрий Геннадьевич
ИНН 532122381543</t>
  </si>
  <si>
    <r>
      <t xml:space="preserve">г.Сольцы, ул. 40 лет Октября, д.7
</t>
    </r>
    <r>
      <rPr>
        <sz val="12"/>
        <color theme="1"/>
        <rFont val="Times New Roman"/>
        <family val="1"/>
        <charset val="204"/>
      </rPr>
      <t>директор Шветов Вячеслав Владимирович</t>
    </r>
  </si>
  <si>
    <t>1. ООО
"НОВГОРОДСКАЯ ПАССАЖИРСКАЯ
АВТОТРАНСПОРТНАЯ КОМПАНИЯ"
ОГРН 1035300293632
2. Федосеев Алексей Васильевич
ИНН 532102965847
3. Аксенов Александр Александрович
ИНН 532102031702
4. Адякин Александр Алексеевич
ИНН 532104085943
5. Кривошеева Ирина Николаевна
ИНН 532105161273</t>
  </si>
  <si>
    <r>
      <t xml:space="preserve">г.В.Новгород, ул.Федоровский ручей, д.10
</t>
    </r>
    <r>
      <rPr>
        <sz val="12"/>
        <color theme="1"/>
        <rFont val="Times New Roman"/>
        <family val="1"/>
        <charset val="204"/>
      </rPr>
      <t>директор Дмитриев Валерий Иванович</t>
    </r>
  </si>
  <si>
    <t>НОВГОРОДСКОЕ ОБЛАСТНОЕ ПОТРЕБИТЕЛЬСКОЕ ОБЩЕСТВО "ОБЛПОТРЕБСОЮЗ"
ОГРН 1025300787467</t>
  </si>
  <si>
    <r>
      <t xml:space="preserve">г.В.Новгород, ул.Коровникова, д.13, корп.4
</t>
    </r>
    <r>
      <rPr>
        <sz val="12"/>
        <color theme="1"/>
        <rFont val="Times New Roman"/>
        <family val="1"/>
        <charset val="204"/>
      </rPr>
      <t>генеральный директор Кошкин Андрей Анатольевич</t>
    </r>
  </si>
  <si>
    <t>1. Кузнецов Валерий Дмитриевич
ИНН 532102002758
2. Кошкин Андрей Анатольевич
ИНН 532107449596</t>
  </si>
  <si>
    <r>
      <t xml:space="preserve">п.Крестцы, пер.Заводской, д.20, корп.1
</t>
    </r>
    <r>
      <rPr>
        <sz val="12"/>
        <color theme="1"/>
        <rFont val="Times New Roman"/>
        <family val="1"/>
        <charset val="204"/>
      </rPr>
      <t>генеральный директор Ванинский Александр Наумович</t>
    </r>
  </si>
  <si>
    <t>Рахманов Евгений Владимирович
ИНН 770304190759</t>
  </si>
  <si>
    <r>
      <t xml:space="preserve">г.В.Новгород, ул.Германа, д.29, офис 402
</t>
    </r>
    <r>
      <rPr>
        <sz val="12"/>
        <color theme="1"/>
        <rFont val="Times New Roman"/>
        <family val="1"/>
        <charset val="204"/>
      </rPr>
      <t>генеральный директор Белозорчик Владимир Витальевич</t>
    </r>
  </si>
  <si>
    <t>1. Карагусов Валерий Петрович
ИНН 732590456652
2. Белозорчик Владимир Витальевич
ИНН 532119473804
3. Михайлова Надежда Ивановна
ИНН 532100731226
4. Колесников Александр Петрович
ИНН 532100731226</t>
  </si>
  <si>
    <r>
      <t xml:space="preserve">п.Пестово, ул.Советская, д.48
</t>
    </r>
    <r>
      <rPr>
        <sz val="12"/>
        <color theme="1"/>
        <rFont val="Times New Roman"/>
        <family val="1"/>
        <charset val="204"/>
      </rPr>
      <t>генеральный директор Пьянков Владимир Егорович</t>
    </r>
  </si>
  <si>
    <t>Администрация Пестовского городского поселения</t>
  </si>
  <si>
    <t>ООО "Новгородский пищекомбинат"</t>
  </si>
  <si>
    <t>г.В.Новгород, Хутынский проезд, д.7А
директор Бундзен Владимир Геннадьевич</t>
  </si>
  <si>
    <t>НОВГОРОДСКИЙ ОБЛАСТНОЙ СОЮЗ ПОТРЕБИТЕЛЬСКИХ ОБЩЕСТВ</t>
  </si>
  <si>
    <t>г.В.Новгород, ул.Связи, д.11
Управляющая организация:
ООО "Специализированный строительно-монтажный трест "Связьстрой-3" (ОГРН 1137746437113)</t>
  </si>
  <si>
    <t>ООО "ДорТехАвто"</t>
  </si>
  <si>
    <t>ООО "Валдайнеруд"</t>
  </si>
  <si>
    <t>Новгородская область, Новгородский район, д. Село - Гора                     Генеральный директор Кондратьев Константин Александрович</t>
  </si>
  <si>
    <t>1. Орлов Иван Денисович (ИНН 532117375135)                2. Гусева Зоя Васильевна              (ИНН 531003296079)</t>
  </si>
  <si>
    <t>Новгородская область, Валдайский район, с. Едрово    Генеральный директор Шигаев Константин Сергеевич</t>
  </si>
  <si>
    <t>1. Гриф Михаил Арнольдович   (ИНН 772900437552)                   2. Шигаев Сергей Николаевич    (ИНН 773321703565)</t>
  </si>
  <si>
    <t>03.Предбанкротное состояние</t>
  </si>
  <si>
    <t>03 .Предбанкротное состояние</t>
  </si>
  <si>
    <t>ООО "ЛК-Энерго"</t>
  </si>
  <si>
    <t>Липанов Александр Евгеньевич (ИНН 532112760126)</t>
  </si>
  <si>
    <t>Новгородская область, г. Великий Новгород, ул. Нехинская, д.62</t>
  </si>
  <si>
    <t>ООО "Чистый град"</t>
  </si>
  <si>
    <t>Новгородская область, г. Боровичи,  ул. Красноармейская, д.8</t>
  </si>
  <si>
    <t>Уткин Юрий Александрович (ИНН 532120036679)</t>
  </si>
  <si>
    <t>по состоянию на 21.09.2017</t>
  </si>
</sst>
</file>

<file path=xl/styles.xml><?xml version="1.0" encoding="utf-8"?>
<styleSheet xmlns="http://schemas.openxmlformats.org/spreadsheetml/2006/main">
  <fonts count="29">
    <font>
      <sz val="11"/>
      <color theme="1"/>
      <name val="Calibri"/>
      <family val="2"/>
      <charset val="204"/>
      <scheme val="minor"/>
    </font>
    <font>
      <sz val="11"/>
      <color indexed="8"/>
      <name val="Calibri"/>
      <family val="2"/>
      <charset val="204"/>
    </font>
    <font>
      <b/>
      <sz val="18"/>
      <color indexed="56"/>
      <name val="Cambria"/>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17"/>
      <name val="Calibri"/>
      <family val="2"/>
      <charset val="204"/>
    </font>
    <font>
      <sz val="11"/>
      <color indexed="20"/>
      <name val="Calibri"/>
      <family val="2"/>
      <charset val="204"/>
    </font>
    <font>
      <sz val="11"/>
      <color indexed="60"/>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52"/>
      <name val="Calibri"/>
      <family val="2"/>
      <charset val="204"/>
    </font>
    <font>
      <b/>
      <sz val="11"/>
      <color indexed="9"/>
      <name val="Calibri"/>
      <family val="2"/>
      <charset val="204"/>
    </font>
    <font>
      <sz val="11"/>
      <color indexed="10"/>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0"/>
      <name val="Arial Cyr"/>
      <charset val="204"/>
    </font>
    <font>
      <sz val="12"/>
      <name val="Times New Roman"/>
      <family val="1"/>
      <charset val="204"/>
    </font>
    <font>
      <sz val="14"/>
      <name val="Times New Roman"/>
      <family val="1"/>
      <charset val="204"/>
    </font>
    <font>
      <b/>
      <sz val="14"/>
      <name val="Times New Roman"/>
      <family val="1"/>
      <charset val="204"/>
    </font>
    <font>
      <b/>
      <sz val="14"/>
      <name val="Arial Cyr"/>
      <charset val="204"/>
    </font>
    <font>
      <sz val="11"/>
      <color theme="1"/>
      <name val="Calibri"/>
      <family val="2"/>
      <charset val="204"/>
      <scheme val="minor"/>
    </font>
    <font>
      <sz val="14"/>
      <color theme="1"/>
      <name val="Times New Roman"/>
      <family val="1"/>
      <charset val="204"/>
    </font>
    <font>
      <sz val="12"/>
      <color theme="1"/>
      <name val="Times New Roman"/>
      <family val="1"/>
      <charset val="204"/>
    </font>
    <font>
      <sz val="10"/>
      <color theme="1"/>
      <name val="Times New Roman"/>
      <family val="1"/>
      <charset val="204"/>
    </font>
    <font>
      <b/>
      <sz val="14"/>
      <color theme="1"/>
      <name val="Times New Roman"/>
      <family val="1"/>
      <charset val="204"/>
    </font>
    <font>
      <sz val="1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rgb="FFFFFF00"/>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87">
    <xf numFmtId="0" fontId="0" fillId="0" borderId="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9" fillId="7" borderId="1" applyNumberFormat="0" applyAlignment="0" applyProtection="0"/>
    <xf numFmtId="0" fontId="9" fillId="7" borderId="1" applyNumberFormat="0" applyAlignment="0" applyProtection="0"/>
    <xf numFmtId="0" fontId="10" fillId="20" borderId="2" applyNumberFormat="0" applyAlignment="0" applyProtection="0"/>
    <xf numFmtId="0" fontId="10" fillId="20" borderId="2" applyNumberFormat="0" applyAlignment="0" applyProtection="0"/>
    <xf numFmtId="0" fontId="11" fillId="20" borderId="1" applyNumberFormat="0" applyAlignment="0" applyProtection="0"/>
    <xf numFmtId="0" fontId="11" fillId="20" borderId="1" applyNumberFormat="0" applyAlignment="0" applyProtection="0"/>
    <xf numFmtId="0" fontId="3" fillId="0" borderId="3" applyNumberFormat="0" applyFill="0" applyAlignment="0" applyProtection="0"/>
    <xf numFmtId="0" fontId="3" fillId="0" borderId="3" applyNumberFormat="0" applyFill="0" applyAlignment="0" applyProtection="0"/>
    <xf numFmtId="0" fontId="4" fillId="0" borderId="4" applyNumberFormat="0" applyFill="0" applyAlignment="0" applyProtection="0"/>
    <xf numFmtId="0" fontId="4" fillId="0" borderId="4" applyNumberFormat="0" applyFill="0" applyAlignment="0" applyProtection="0"/>
    <xf numFmtId="0" fontId="5" fillId="0" borderId="5" applyNumberFormat="0" applyFill="0" applyAlignment="0" applyProtection="0"/>
    <xf numFmtId="0" fontId="5" fillId="0" borderId="5" applyNumberFormat="0" applyFill="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16" fillId="0" borderId="6" applyNumberFormat="0" applyFill="0" applyAlignment="0" applyProtection="0"/>
    <xf numFmtId="0" fontId="16" fillId="0" borderId="6" applyNumberFormat="0" applyFill="0" applyAlignment="0" applyProtection="0"/>
    <xf numFmtId="0" fontId="13" fillId="21" borderId="7" applyNumberFormat="0" applyAlignment="0" applyProtection="0"/>
    <xf numFmtId="0" fontId="13" fillId="21" borderId="7"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 fillId="22" borderId="0" applyNumberFormat="0" applyBorder="0" applyAlignment="0" applyProtection="0"/>
    <xf numFmtId="0" fontId="8" fillId="22" borderId="0" applyNumberFormat="0" applyBorder="0" applyAlignment="0" applyProtection="0"/>
    <xf numFmtId="0" fontId="23" fillId="0" borderId="0"/>
    <xf numFmtId="0" fontId="23" fillId="0" borderId="0"/>
    <xf numFmtId="0" fontId="23" fillId="0" borderId="0"/>
    <xf numFmtId="0" fontId="18" fillId="0" borderId="0"/>
    <xf numFmtId="0" fontId="7" fillId="3" borderId="0" applyNumberFormat="0" applyBorder="0" applyAlignment="0" applyProtection="0"/>
    <xf numFmtId="0" fontId="7" fillId="3" borderId="0" applyNumberFormat="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8" fillId="23" borderId="8" applyNumberFormat="0" applyFont="0" applyAlignment="0" applyProtection="0"/>
    <xf numFmtId="0" fontId="18" fillId="23" borderId="8" applyNumberFormat="0" applyFont="0" applyAlignment="0" applyProtection="0"/>
    <xf numFmtId="0" fontId="12" fillId="0" borderId="9" applyNumberFormat="0" applyFill="0" applyAlignment="0" applyProtection="0"/>
    <xf numFmtId="0" fontId="12" fillId="0" borderId="9"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6" fillId="4" borderId="0" applyNumberFormat="0" applyBorder="0" applyAlignment="0" applyProtection="0"/>
    <xf numFmtId="0" fontId="6" fillId="4" borderId="0" applyNumberFormat="0" applyBorder="0" applyAlignment="0" applyProtection="0"/>
  </cellStyleXfs>
  <cellXfs count="41">
    <xf numFmtId="0" fontId="0" fillId="0" borderId="0" xfId="0"/>
    <xf numFmtId="0" fontId="20" fillId="0" borderId="0" xfId="72" applyFont="1" applyFill="1" applyBorder="1" applyAlignment="1">
      <alignment horizontal="center" vertical="top" wrapText="1"/>
    </xf>
    <xf numFmtId="0" fontId="20" fillId="0" borderId="0" xfId="72" applyFont="1" applyFill="1" applyBorder="1" applyAlignment="1">
      <alignment vertical="top" wrapText="1"/>
    </xf>
    <xf numFmtId="0" fontId="20" fillId="24" borderId="10" xfId="72" applyFont="1" applyFill="1" applyBorder="1" applyAlignment="1">
      <alignment horizontal="center" vertical="top" wrapText="1"/>
    </xf>
    <xf numFmtId="1" fontId="20" fillId="24" borderId="10" xfId="72" applyNumberFormat="1" applyFont="1" applyFill="1" applyBorder="1" applyAlignment="1">
      <alignment horizontal="center" vertical="top" wrapText="1"/>
    </xf>
    <xf numFmtId="0" fontId="19" fillId="0" borderId="11" xfId="74" applyFont="1" applyBorder="1" applyAlignment="1" applyProtection="1">
      <alignment horizontal="center" vertical="top"/>
      <protection locked="0"/>
    </xf>
    <xf numFmtId="49" fontId="19" fillId="0" borderId="11" xfId="74" applyNumberFormat="1" applyFont="1" applyFill="1" applyBorder="1" applyAlignment="1" applyProtection="1">
      <alignment horizontal="center" vertical="top" wrapText="1"/>
      <protection locked="0"/>
    </xf>
    <xf numFmtId="49" fontId="19" fillId="25" borderId="11" xfId="74" applyNumberFormat="1" applyFont="1" applyFill="1" applyBorder="1" applyAlignment="1" applyProtection="1">
      <alignment horizontal="center" vertical="top" wrapText="1"/>
      <protection locked="0"/>
    </xf>
    <xf numFmtId="2" fontId="22" fillId="0" borderId="11" xfId="74" applyNumberFormat="1" applyFont="1" applyFill="1" applyBorder="1" applyAlignment="1">
      <alignment horizontal="center" vertical="top"/>
    </xf>
    <xf numFmtId="1" fontId="22" fillId="0" borderId="11" xfId="74" applyNumberFormat="1" applyFont="1" applyFill="1" applyBorder="1" applyAlignment="1">
      <alignment horizontal="center" vertical="top"/>
    </xf>
    <xf numFmtId="2" fontId="19" fillId="0" borderId="11" xfId="74" applyNumberFormat="1" applyFont="1" applyFill="1" applyBorder="1" applyAlignment="1" applyProtection="1">
      <alignment horizontal="center" vertical="top"/>
      <protection locked="0"/>
    </xf>
    <xf numFmtId="1" fontId="19" fillId="0" borderId="11" xfId="74" applyNumberFormat="1" applyFont="1" applyFill="1" applyBorder="1" applyAlignment="1" applyProtection="1">
      <alignment horizontal="center" vertical="top"/>
      <protection locked="0"/>
    </xf>
    <xf numFmtId="0" fontId="21" fillId="0" borderId="11" xfId="73" applyFont="1" applyFill="1" applyBorder="1" applyAlignment="1">
      <alignment horizontal="center" vertical="top"/>
    </xf>
    <xf numFmtId="0" fontId="20" fillId="0" borderId="11" xfId="72" applyFont="1" applyBorder="1" applyAlignment="1">
      <alignment horizontal="center" vertical="top"/>
    </xf>
    <xf numFmtId="49" fontId="19" fillId="25" borderId="11" xfId="74" applyNumberFormat="1" applyFont="1" applyFill="1" applyBorder="1" applyAlignment="1" applyProtection="1">
      <alignment horizontal="left" vertical="top" wrapText="1"/>
      <protection locked="0"/>
    </xf>
    <xf numFmtId="49" fontId="25" fillId="25" borderId="11" xfId="74" applyNumberFormat="1" applyFont="1" applyFill="1" applyBorder="1" applyAlignment="1" applyProtection="1">
      <alignment horizontal="left" vertical="top" wrapText="1"/>
      <protection locked="0"/>
    </xf>
    <xf numFmtId="0" fontId="28" fillId="0" borderId="0" xfId="0" applyFont="1"/>
    <xf numFmtId="0" fontId="19" fillId="0" borderId="16" xfId="74" applyFont="1" applyBorder="1" applyAlignment="1" applyProtection="1">
      <alignment horizontal="center" vertical="top"/>
      <protection locked="0"/>
    </xf>
    <xf numFmtId="0" fontId="19" fillId="0" borderId="17" xfId="74" applyFont="1" applyBorder="1" applyAlignment="1" applyProtection="1">
      <alignment horizontal="center" vertical="top"/>
      <protection locked="0"/>
    </xf>
    <xf numFmtId="1" fontId="19" fillId="0" borderId="14" xfId="74" applyNumberFormat="1" applyFont="1" applyFill="1" applyBorder="1" applyAlignment="1" applyProtection="1">
      <alignment horizontal="center" vertical="top"/>
      <protection locked="0"/>
    </xf>
    <xf numFmtId="0" fontId="19" fillId="25" borderId="11" xfId="74" applyFont="1" applyFill="1" applyBorder="1" applyAlignment="1" applyProtection="1">
      <alignment horizontal="center" vertical="top"/>
      <protection locked="0"/>
    </xf>
    <xf numFmtId="0" fontId="19" fillId="25" borderId="11" xfId="74" applyFont="1" applyFill="1" applyBorder="1" applyAlignment="1" applyProtection="1">
      <alignment horizontal="center" vertical="top" wrapText="1"/>
      <protection locked="0"/>
    </xf>
    <xf numFmtId="49" fontId="19" fillId="0" borderId="15" xfId="74" applyNumberFormat="1" applyFont="1" applyFill="1" applyBorder="1" applyAlignment="1" applyProtection="1">
      <alignment horizontal="center" vertical="top" wrapText="1"/>
      <protection locked="0"/>
    </xf>
    <xf numFmtId="0" fontId="19" fillId="25" borderId="11" xfId="74" applyFont="1" applyFill="1" applyBorder="1" applyAlignment="1" applyProtection="1">
      <alignment horizontal="left" vertical="top" wrapText="1"/>
      <protection locked="0"/>
    </xf>
    <xf numFmtId="2" fontId="0" fillId="0" borderId="0" xfId="0" applyNumberFormat="1"/>
    <xf numFmtId="2" fontId="19" fillId="0" borderId="11" xfId="74" applyNumberFormat="1" applyFont="1" applyBorder="1" applyAlignment="1" applyProtection="1">
      <alignment horizontal="center" vertical="top"/>
      <protection locked="0"/>
    </xf>
    <xf numFmtId="2" fontId="20" fillId="0" borderId="0" xfId="72" applyNumberFormat="1" applyFont="1" applyFill="1" applyBorder="1" applyAlignment="1">
      <alignment vertical="top" wrapText="1"/>
    </xf>
    <xf numFmtId="2" fontId="20" fillId="0" borderId="0" xfId="72" applyNumberFormat="1" applyFont="1" applyFill="1" applyBorder="1" applyAlignment="1">
      <alignment horizontal="center" vertical="top" wrapText="1"/>
    </xf>
    <xf numFmtId="2" fontId="20" fillId="24" borderId="10" xfId="72" applyNumberFormat="1" applyFont="1" applyFill="1" applyBorder="1" applyAlignment="1">
      <alignment horizontal="center" vertical="top" wrapText="1"/>
    </xf>
    <xf numFmtId="0" fontId="20" fillId="0" borderId="11" xfId="72" applyNumberFormat="1" applyFont="1" applyBorder="1" applyAlignment="1">
      <alignment horizontal="center" vertical="top"/>
    </xf>
    <xf numFmtId="0" fontId="21" fillId="0" borderId="14" xfId="73" applyFont="1" applyFill="1" applyBorder="1" applyAlignment="1">
      <alignment horizontal="left" vertical="top"/>
    </xf>
    <xf numFmtId="0" fontId="21" fillId="0" borderId="15" xfId="73" applyFont="1" applyFill="1" applyBorder="1" applyAlignment="1">
      <alignment horizontal="left" vertical="top"/>
    </xf>
    <xf numFmtId="0" fontId="19" fillId="0" borderId="0" xfId="72" applyFont="1" applyAlignment="1">
      <alignment horizontal="center" vertical="top" wrapText="1"/>
    </xf>
    <xf numFmtId="0" fontId="20" fillId="0" borderId="0" xfId="72" applyFont="1" applyAlignment="1">
      <alignment horizontal="center" vertical="top"/>
    </xf>
    <xf numFmtId="0" fontId="20" fillId="24" borderId="11" xfId="72" applyFont="1" applyFill="1" applyBorder="1" applyAlignment="1">
      <alignment horizontal="center" vertical="top" wrapText="1"/>
    </xf>
    <xf numFmtId="0" fontId="20" fillId="24" borderId="12" xfId="72" applyFont="1" applyFill="1" applyBorder="1" applyAlignment="1">
      <alignment horizontal="center" vertical="top"/>
    </xf>
    <xf numFmtId="0" fontId="20" fillId="24" borderId="10" xfId="72" applyFont="1" applyFill="1" applyBorder="1" applyAlignment="1">
      <alignment horizontal="center" vertical="top"/>
    </xf>
    <xf numFmtId="1" fontId="20" fillId="24" borderId="11" xfId="72" applyNumberFormat="1" applyFont="1" applyFill="1" applyBorder="1" applyAlignment="1">
      <alignment horizontal="center" vertical="top" wrapText="1"/>
    </xf>
    <xf numFmtId="0" fontId="20" fillId="24" borderId="14" xfId="72" applyFont="1" applyFill="1" applyBorder="1" applyAlignment="1">
      <alignment horizontal="center" vertical="top"/>
    </xf>
    <xf numFmtId="0" fontId="20" fillId="24" borderId="15" xfId="72" applyFont="1" applyFill="1" applyBorder="1" applyAlignment="1">
      <alignment horizontal="center" vertical="top"/>
    </xf>
    <xf numFmtId="0" fontId="20" fillId="24" borderId="13" xfId="72" applyFont="1" applyFill="1" applyBorder="1" applyAlignment="1">
      <alignment horizontal="center" vertical="top"/>
    </xf>
  </cellXfs>
  <cellStyles count="87">
    <cellStyle name="20% - Акцент1 2" xfId="1"/>
    <cellStyle name="20% - Акцент1 3" xfId="2"/>
    <cellStyle name="20% - Акцент2 2" xfId="3"/>
    <cellStyle name="20% - Акцент2 3" xfId="4"/>
    <cellStyle name="20% - Акцент3 2" xfId="5"/>
    <cellStyle name="20% - Акцент3 3" xfId="6"/>
    <cellStyle name="20% - Акцент4 2" xfId="7"/>
    <cellStyle name="20% - Акцент4 3" xfId="8"/>
    <cellStyle name="20% - Акцент5 2" xfId="9"/>
    <cellStyle name="20% - Акцент5 3" xfId="10"/>
    <cellStyle name="20% - Акцент6 2" xfId="11"/>
    <cellStyle name="20% - Акцент6 3" xfId="12"/>
    <cellStyle name="40% - Акцент1 2" xfId="13"/>
    <cellStyle name="40% - Акцент1 3" xfId="14"/>
    <cellStyle name="40% - Акцент2 2" xfId="15"/>
    <cellStyle name="40% - Акцент2 3" xfId="16"/>
    <cellStyle name="40% - Акцент3 2" xfId="17"/>
    <cellStyle name="40% - Акцент3 3" xfId="18"/>
    <cellStyle name="40% - Акцент4 2" xfId="19"/>
    <cellStyle name="40% - Акцент4 3" xfId="20"/>
    <cellStyle name="40% - Акцент5 2" xfId="21"/>
    <cellStyle name="40% - Акцент5 3" xfId="22"/>
    <cellStyle name="40% - Акцент6 2" xfId="23"/>
    <cellStyle name="40% - Акцент6 3" xfId="24"/>
    <cellStyle name="60% - Акцент1 2" xfId="25"/>
    <cellStyle name="60% - Акцент1 3" xfId="26"/>
    <cellStyle name="60% - Акцент2 2" xfId="27"/>
    <cellStyle name="60% - Акцент2 3" xfId="28"/>
    <cellStyle name="60% - Акцент3 2" xfId="29"/>
    <cellStyle name="60% - Акцент3 3" xfId="30"/>
    <cellStyle name="60% - Акцент4 2" xfId="31"/>
    <cellStyle name="60% - Акцент4 3" xfId="32"/>
    <cellStyle name="60% - Акцент5 2" xfId="33"/>
    <cellStyle name="60% - Акцент5 3" xfId="34"/>
    <cellStyle name="60% - Акцент6 2" xfId="35"/>
    <cellStyle name="60% - Акцент6 3" xfId="36"/>
    <cellStyle name="Акцент1 2" xfId="37"/>
    <cellStyle name="Акцент1 3" xfId="38"/>
    <cellStyle name="Акцент2 2" xfId="39"/>
    <cellStyle name="Акцент2 3" xfId="40"/>
    <cellStyle name="Акцент3 2" xfId="41"/>
    <cellStyle name="Акцент3 3" xfId="42"/>
    <cellStyle name="Акцент4 2" xfId="43"/>
    <cellStyle name="Акцент4 3" xfId="44"/>
    <cellStyle name="Акцент5 2" xfId="45"/>
    <cellStyle name="Акцент5 3" xfId="46"/>
    <cellStyle name="Акцент6 2" xfId="47"/>
    <cellStyle name="Акцент6 3" xfId="48"/>
    <cellStyle name="Ввод  2" xfId="49"/>
    <cellStyle name="Ввод  3" xfId="50"/>
    <cellStyle name="Вывод 2" xfId="51"/>
    <cellStyle name="Вывод 3" xfId="52"/>
    <cellStyle name="Вычисление 2" xfId="53"/>
    <cellStyle name="Вычисление 3" xfId="54"/>
    <cellStyle name="Заголовок 1 2" xfId="55"/>
    <cellStyle name="Заголовок 1 3" xfId="56"/>
    <cellStyle name="Заголовок 2 2" xfId="57"/>
    <cellStyle name="Заголовок 2 3" xfId="58"/>
    <cellStyle name="Заголовок 3 2" xfId="59"/>
    <cellStyle name="Заголовок 3 3" xfId="60"/>
    <cellStyle name="Заголовок 4 2" xfId="61"/>
    <cellStyle name="Заголовок 4 3" xfId="62"/>
    <cellStyle name="Итог 2" xfId="63"/>
    <cellStyle name="Итог 3" xfId="64"/>
    <cellStyle name="Контрольная ячейка 2" xfId="65"/>
    <cellStyle name="Контрольная ячейка 3" xfId="66"/>
    <cellStyle name="Название 2" xfId="67"/>
    <cellStyle name="Название 3" xfId="68"/>
    <cellStyle name="Нейтральный 2" xfId="69"/>
    <cellStyle name="Нейтральный 3" xfId="70"/>
    <cellStyle name="Обычный" xfId="0" builtinId="0"/>
    <cellStyle name="Обычный 2 2" xfId="71"/>
    <cellStyle name="Обычный 2 3" xfId="72"/>
    <cellStyle name="Обычный 3" xfId="73"/>
    <cellStyle name="Обычный 4" xfId="74"/>
    <cellStyle name="Плохой 2" xfId="75"/>
    <cellStyle name="Плохой 3" xfId="76"/>
    <cellStyle name="Пояснение 2" xfId="77"/>
    <cellStyle name="Пояснение 3" xfId="78"/>
    <cellStyle name="Примечание 2" xfId="79"/>
    <cellStyle name="Примечание 3" xfId="80"/>
    <cellStyle name="Связанная ячейка 2" xfId="81"/>
    <cellStyle name="Связанная ячейка 3" xfId="82"/>
    <cellStyle name="Текст предупреждения 2" xfId="83"/>
    <cellStyle name="Текст предупреждения 3" xfId="84"/>
    <cellStyle name="Хороший 2" xfId="85"/>
    <cellStyle name="Хороший 3" xfId="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I46"/>
  <sheetViews>
    <sheetView tabSelected="1" zoomScale="70" zoomScaleNormal="70" workbookViewId="0">
      <pane xSplit="3" ySplit="3" topLeftCell="D30" activePane="bottomRight" state="frozen"/>
      <selection pane="topRight" activeCell="E1" sqref="E1"/>
      <selection pane="bottomLeft" activeCell="A4" sqref="A4"/>
      <selection pane="bottomRight" activeCell="J32" sqref="J32"/>
    </sheetView>
  </sheetViews>
  <sheetFormatPr defaultRowHeight="15"/>
  <cols>
    <col min="1" max="1" width="9.5703125" customWidth="1"/>
    <col min="2" max="2" width="16.42578125" customWidth="1"/>
    <col min="3" max="3" width="21.7109375" customWidth="1"/>
    <col min="4" max="4" width="27.85546875" customWidth="1"/>
    <col min="5" max="5" width="32.140625" customWidth="1"/>
    <col min="6" max="6" width="22.85546875" customWidth="1"/>
    <col min="7" max="7" width="15.7109375" customWidth="1"/>
    <col min="8" max="8" width="15.28515625" style="24" customWidth="1"/>
    <col min="9" max="9" width="16.42578125" customWidth="1"/>
  </cols>
  <sheetData>
    <row r="1" spans="1:9" ht="15.75">
      <c r="A1" s="32"/>
      <c r="B1" s="32"/>
      <c r="C1" s="32"/>
      <c r="D1" s="32"/>
      <c r="E1" s="32"/>
      <c r="F1" s="32"/>
      <c r="G1" s="32"/>
      <c r="H1" s="32"/>
      <c r="I1" s="32"/>
    </row>
    <row r="2" spans="1:9" ht="18.75">
      <c r="A2" s="33" t="s">
        <v>0</v>
      </c>
      <c r="B2" s="33"/>
      <c r="C2" s="33"/>
      <c r="D2" s="33"/>
      <c r="E2" s="33"/>
      <c r="F2" s="33"/>
      <c r="G2" s="33"/>
      <c r="H2" s="33"/>
      <c r="I2" s="33"/>
    </row>
    <row r="3" spans="1:9" ht="18.75">
      <c r="A3" s="33" t="s">
        <v>108</v>
      </c>
      <c r="B3" s="33"/>
      <c r="C3" s="33"/>
      <c r="D3" s="33"/>
      <c r="E3" s="33"/>
      <c r="F3" s="33"/>
      <c r="G3" s="33"/>
      <c r="H3" s="33"/>
      <c r="I3" s="33"/>
    </row>
    <row r="4" spans="1:9" ht="18.75">
      <c r="A4" s="2"/>
      <c r="B4" s="2"/>
      <c r="C4" s="2"/>
      <c r="D4" s="2"/>
      <c r="E4" s="2"/>
      <c r="F4" s="2"/>
      <c r="G4" s="2"/>
      <c r="H4" s="26"/>
      <c r="I4" s="2"/>
    </row>
    <row r="5" spans="1:9" ht="18.75">
      <c r="A5" s="1"/>
      <c r="B5" s="1"/>
      <c r="C5" s="1"/>
      <c r="D5" s="1"/>
      <c r="E5" s="1"/>
      <c r="F5" s="1"/>
      <c r="G5" s="1"/>
      <c r="H5" s="27"/>
      <c r="I5" s="1"/>
    </row>
    <row r="6" spans="1:9" ht="72.75" customHeight="1">
      <c r="A6" s="35" t="s">
        <v>1</v>
      </c>
      <c r="B6" s="37" t="s">
        <v>2</v>
      </c>
      <c r="C6" s="38" t="s">
        <v>3</v>
      </c>
      <c r="D6" s="39"/>
      <c r="E6" s="39"/>
      <c r="F6" s="40"/>
      <c r="G6" s="34" t="s">
        <v>4</v>
      </c>
      <c r="H6" s="34"/>
      <c r="I6" s="34"/>
    </row>
    <row r="7" spans="1:9" ht="141.75" customHeight="1">
      <c r="A7" s="36"/>
      <c r="B7" s="37"/>
      <c r="C7" s="3" t="s">
        <v>5</v>
      </c>
      <c r="D7" s="3" t="s">
        <v>45</v>
      </c>
      <c r="E7" s="3" t="s">
        <v>44</v>
      </c>
      <c r="F7" s="3" t="s">
        <v>6</v>
      </c>
      <c r="G7" s="3" t="s">
        <v>7</v>
      </c>
      <c r="H7" s="28" t="s">
        <v>8</v>
      </c>
      <c r="I7" s="4" t="s">
        <v>9</v>
      </c>
    </row>
    <row r="8" spans="1:9" ht="18.75">
      <c r="A8" s="13">
        <v>1</v>
      </c>
      <c r="B8" s="13">
        <v>2</v>
      </c>
      <c r="C8" s="13">
        <v>3</v>
      </c>
      <c r="D8" s="13">
        <v>4</v>
      </c>
      <c r="E8" s="13">
        <v>5</v>
      </c>
      <c r="F8" s="13">
        <v>6</v>
      </c>
      <c r="G8" s="13">
        <v>7</v>
      </c>
      <c r="H8" s="29">
        <v>8</v>
      </c>
      <c r="I8" s="13">
        <v>9</v>
      </c>
    </row>
    <row r="9" spans="1:9" ht="15.75" hidden="1" customHeight="1">
      <c r="A9" s="5"/>
      <c r="B9" s="5"/>
      <c r="C9" s="5"/>
      <c r="D9" s="5"/>
      <c r="E9" s="5"/>
      <c r="F9" s="5"/>
      <c r="G9" s="5"/>
      <c r="H9" s="25"/>
      <c r="I9" s="5"/>
    </row>
    <row r="10" spans="1:9" ht="120" customHeight="1">
      <c r="A10" s="11">
        <v>1</v>
      </c>
      <c r="B10" s="7" t="s">
        <v>11</v>
      </c>
      <c r="C10" s="6" t="s">
        <v>12</v>
      </c>
      <c r="D10" s="14" t="s">
        <v>66</v>
      </c>
      <c r="E10" s="14" t="s">
        <v>56</v>
      </c>
      <c r="F10" s="7" t="s">
        <v>13</v>
      </c>
      <c r="G10" s="11">
        <v>2</v>
      </c>
      <c r="H10" s="10">
        <v>390</v>
      </c>
      <c r="I10" s="11">
        <v>5</v>
      </c>
    </row>
    <row r="11" spans="1:9" ht="195.75" customHeight="1">
      <c r="A11" s="11">
        <v>2</v>
      </c>
      <c r="B11" s="7" t="s">
        <v>15</v>
      </c>
      <c r="C11" s="6" t="s">
        <v>16</v>
      </c>
      <c r="D11" s="14" t="s">
        <v>46</v>
      </c>
      <c r="E11" s="14" t="s">
        <v>43</v>
      </c>
      <c r="F11" s="7" t="s">
        <v>13</v>
      </c>
      <c r="G11" s="11">
        <v>25</v>
      </c>
      <c r="H11" s="10">
        <v>42662</v>
      </c>
      <c r="I11" s="11">
        <v>493</v>
      </c>
    </row>
    <row r="12" spans="1:9" ht="114.75" customHeight="1">
      <c r="A12" s="11">
        <v>3</v>
      </c>
      <c r="B12" s="7" t="s">
        <v>15</v>
      </c>
      <c r="C12" s="6" t="s">
        <v>17</v>
      </c>
      <c r="D12" s="14" t="s">
        <v>53</v>
      </c>
      <c r="E12" s="14" t="s">
        <v>54</v>
      </c>
      <c r="F12" s="7" t="s">
        <v>13</v>
      </c>
      <c r="G12" s="11">
        <v>1</v>
      </c>
      <c r="H12" s="10">
        <v>2390</v>
      </c>
      <c r="I12" s="11">
        <v>24</v>
      </c>
    </row>
    <row r="13" spans="1:9" ht="253.5" customHeight="1">
      <c r="A13" s="11">
        <v>4</v>
      </c>
      <c r="B13" s="7" t="s">
        <v>18</v>
      </c>
      <c r="C13" s="6" t="s">
        <v>19</v>
      </c>
      <c r="D13" s="14" t="s">
        <v>49</v>
      </c>
      <c r="E13" s="14" t="s">
        <v>50</v>
      </c>
      <c r="F13" s="7" t="s">
        <v>13</v>
      </c>
      <c r="G13" s="11">
        <v>4</v>
      </c>
      <c r="H13" s="10">
        <v>4725</v>
      </c>
      <c r="I13" s="11">
        <v>40</v>
      </c>
    </row>
    <row r="14" spans="1:9" ht="100.5">
      <c r="A14" s="11">
        <v>5</v>
      </c>
      <c r="B14" s="7" t="s">
        <v>18</v>
      </c>
      <c r="C14" s="6" t="s">
        <v>20</v>
      </c>
      <c r="D14" s="14" t="s">
        <v>51</v>
      </c>
      <c r="E14" s="14" t="s">
        <v>52</v>
      </c>
      <c r="F14" s="7" t="s">
        <v>13</v>
      </c>
      <c r="G14" s="11">
        <v>12</v>
      </c>
      <c r="H14" s="10">
        <v>4523</v>
      </c>
      <c r="I14" s="11">
        <v>38</v>
      </c>
    </row>
    <row r="15" spans="1:9" ht="131.25" customHeight="1">
      <c r="A15" s="11">
        <v>6</v>
      </c>
      <c r="B15" s="7" t="s">
        <v>14</v>
      </c>
      <c r="C15" s="6" t="s">
        <v>22</v>
      </c>
      <c r="D15" s="14" t="s">
        <v>80</v>
      </c>
      <c r="E15" s="14" t="s">
        <v>81</v>
      </c>
      <c r="F15" s="7" t="s">
        <v>21</v>
      </c>
      <c r="G15" s="11">
        <v>6</v>
      </c>
      <c r="H15" s="10">
        <v>165</v>
      </c>
      <c r="I15" s="11">
        <v>11</v>
      </c>
    </row>
    <row r="16" spans="1:9" ht="63">
      <c r="A16" s="11">
        <v>7</v>
      </c>
      <c r="B16" s="7" t="s">
        <v>18</v>
      </c>
      <c r="C16" s="6" t="s">
        <v>23</v>
      </c>
      <c r="D16" s="14" t="s">
        <v>76</v>
      </c>
      <c r="E16" s="14" t="s">
        <v>77</v>
      </c>
      <c r="F16" s="7" t="s">
        <v>24</v>
      </c>
      <c r="G16" s="11">
        <v>5</v>
      </c>
      <c r="H16" s="10">
        <v>935</v>
      </c>
      <c r="I16" s="11">
        <v>19</v>
      </c>
    </row>
    <row r="17" spans="1:9" ht="91.5" customHeight="1">
      <c r="A17" s="11">
        <v>8</v>
      </c>
      <c r="B17" s="7" t="s">
        <v>18</v>
      </c>
      <c r="C17" s="6" t="s">
        <v>25</v>
      </c>
      <c r="D17" s="14" t="s">
        <v>64</v>
      </c>
      <c r="E17" s="14" t="s">
        <v>65</v>
      </c>
      <c r="F17" s="7" t="s">
        <v>13</v>
      </c>
      <c r="G17" s="11">
        <v>4</v>
      </c>
      <c r="H17" s="10">
        <v>414</v>
      </c>
      <c r="I17" s="11">
        <v>20</v>
      </c>
    </row>
    <row r="18" spans="1:9" ht="208.5" customHeight="1">
      <c r="A18" s="11">
        <v>9</v>
      </c>
      <c r="B18" s="7" t="s">
        <v>14</v>
      </c>
      <c r="C18" s="6" t="s">
        <v>26</v>
      </c>
      <c r="D18" s="14" t="s">
        <v>86</v>
      </c>
      <c r="E18" s="14" t="s">
        <v>87</v>
      </c>
      <c r="F18" s="7" t="s">
        <v>21</v>
      </c>
      <c r="G18" s="11">
        <v>1</v>
      </c>
      <c r="H18" s="10">
        <v>74</v>
      </c>
      <c r="I18" s="11">
        <v>3</v>
      </c>
    </row>
    <row r="19" spans="1:9" ht="90.75" customHeight="1">
      <c r="A19" s="11">
        <v>10</v>
      </c>
      <c r="B19" s="7" t="s">
        <v>18</v>
      </c>
      <c r="C19" s="6" t="s">
        <v>27</v>
      </c>
      <c r="D19" s="14" t="s">
        <v>88</v>
      </c>
      <c r="E19" s="14" t="s">
        <v>89</v>
      </c>
      <c r="F19" s="7" t="s">
        <v>21</v>
      </c>
      <c r="G19" s="11">
        <v>1</v>
      </c>
      <c r="H19" s="10">
        <v>53</v>
      </c>
      <c r="I19" s="11">
        <v>1</v>
      </c>
    </row>
    <row r="20" spans="1:9" ht="123" customHeight="1">
      <c r="A20" s="11">
        <v>11</v>
      </c>
      <c r="B20" s="7" t="s">
        <v>14</v>
      </c>
      <c r="C20" s="6" t="s">
        <v>28</v>
      </c>
      <c r="D20" s="14" t="s">
        <v>62</v>
      </c>
      <c r="E20" s="14" t="s">
        <v>63</v>
      </c>
      <c r="F20" s="7" t="s">
        <v>13</v>
      </c>
      <c r="G20" s="11">
        <v>10</v>
      </c>
      <c r="H20" s="10">
        <v>420</v>
      </c>
      <c r="I20" s="11">
        <v>11</v>
      </c>
    </row>
    <row r="21" spans="1:9" ht="78.75">
      <c r="A21" s="11">
        <v>12</v>
      </c>
      <c r="B21" s="7" t="s">
        <v>11</v>
      </c>
      <c r="C21" s="6" t="s">
        <v>29</v>
      </c>
      <c r="D21" s="14" t="s">
        <v>84</v>
      </c>
      <c r="E21" s="14" t="s">
        <v>85</v>
      </c>
      <c r="F21" s="7" t="s">
        <v>21</v>
      </c>
      <c r="G21" s="11">
        <v>5</v>
      </c>
      <c r="H21" s="10">
        <v>107</v>
      </c>
      <c r="I21" s="11">
        <v>4</v>
      </c>
    </row>
    <row r="22" spans="1:9" ht="303" customHeight="1">
      <c r="A22" s="11">
        <v>13</v>
      </c>
      <c r="B22" s="7" t="s">
        <v>18</v>
      </c>
      <c r="C22" s="6" t="s">
        <v>31</v>
      </c>
      <c r="D22" s="14" t="s">
        <v>78</v>
      </c>
      <c r="E22" s="14" t="s">
        <v>79</v>
      </c>
      <c r="F22" s="7" t="s">
        <v>21</v>
      </c>
      <c r="G22" s="11">
        <v>2</v>
      </c>
      <c r="H22" s="10">
        <v>340</v>
      </c>
      <c r="I22" s="11">
        <v>30</v>
      </c>
    </row>
    <row r="23" spans="1:9" ht="147" customHeight="1">
      <c r="A23" s="11">
        <v>14</v>
      </c>
      <c r="B23" s="7" t="s">
        <v>14</v>
      </c>
      <c r="C23" s="6" t="s">
        <v>32</v>
      </c>
      <c r="D23" s="14" t="s">
        <v>47</v>
      </c>
      <c r="E23" s="14" t="s">
        <v>48</v>
      </c>
      <c r="F23" s="7" t="s">
        <v>13</v>
      </c>
      <c r="G23" s="11">
        <v>5</v>
      </c>
      <c r="H23" s="10">
        <v>22000</v>
      </c>
      <c r="I23" s="11">
        <v>403</v>
      </c>
    </row>
    <row r="24" spans="1:9" ht="369" customHeight="1">
      <c r="A24" s="11">
        <v>15</v>
      </c>
      <c r="B24" s="7" t="s">
        <v>18</v>
      </c>
      <c r="C24" s="6" t="s">
        <v>33</v>
      </c>
      <c r="D24" s="14" t="s">
        <v>67</v>
      </c>
      <c r="E24" s="14" t="s">
        <v>68</v>
      </c>
      <c r="F24" s="7" t="s">
        <v>30</v>
      </c>
      <c r="G24" s="11">
        <v>6</v>
      </c>
      <c r="H24" s="10">
        <v>3116</v>
      </c>
      <c r="I24" s="11">
        <v>26</v>
      </c>
    </row>
    <row r="25" spans="1:9" ht="104.25" customHeight="1">
      <c r="A25" s="11">
        <v>16</v>
      </c>
      <c r="B25" s="7" t="s">
        <v>11</v>
      </c>
      <c r="C25" s="6" t="s">
        <v>34</v>
      </c>
      <c r="D25" s="14" t="s">
        <v>73</v>
      </c>
      <c r="E25" s="14" t="s">
        <v>74</v>
      </c>
      <c r="F25" s="7" t="s">
        <v>30</v>
      </c>
      <c r="G25" s="11">
        <v>1</v>
      </c>
      <c r="H25" s="10">
        <v>1300</v>
      </c>
      <c r="I25" s="11">
        <v>51</v>
      </c>
    </row>
    <row r="26" spans="1:9" ht="105.75" customHeight="1">
      <c r="A26" s="11">
        <v>17</v>
      </c>
      <c r="B26" s="7" t="s">
        <v>11</v>
      </c>
      <c r="C26" s="6" t="s">
        <v>35</v>
      </c>
      <c r="D26" s="15" t="s">
        <v>69</v>
      </c>
      <c r="E26" s="15" t="s">
        <v>70</v>
      </c>
      <c r="F26" s="7" t="s">
        <v>30</v>
      </c>
      <c r="G26" s="11">
        <v>3</v>
      </c>
      <c r="H26" s="10">
        <v>1566</v>
      </c>
      <c r="I26" s="11">
        <v>61</v>
      </c>
    </row>
    <row r="27" spans="1:9" ht="102.75" customHeight="1">
      <c r="A27" s="11">
        <v>18</v>
      </c>
      <c r="B27" s="7" t="s">
        <v>18</v>
      </c>
      <c r="C27" s="6" t="s">
        <v>36</v>
      </c>
      <c r="D27" s="15" t="s">
        <v>75</v>
      </c>
      <c r="E27" s="15" t="s">
        <v>56</v>
      </c>
      <c r="F27" s="7" t="s">
        <v>21</v>
      </c>
      <c r="G27" s="11">
        <v>3</v>
      </c>
      <c r="H27" s="10">
        <v>1418</v>
      </c>
      <c r="I27" s="11">
        <v>29</v>
      </c>
    </row>
    <row r="28" spans="1:9" ht="105" customHeight="1">
      <c r="A28" s="11">
        <v>19</v>
      </c>
      <c r="B28" s="7" t="s">
        <v>18</v>
      </c>
      <c r="C28" s="6" t="s">
        <v>37</v>
      </c>
      <c r="D28" s="14" t="s">
        <v>71</v>
      </c>
      <c r="E28" s="14" t="s">
        <v>72</v>
      </c>
      <c r="F28" s="7" t="s">
        <v>30</v>
      </c>
      <c r="G28" s="11">
        <v>7</v>
      </c>
      <c r="H28" s="10">
        <v>1952</v>
      </c>
      <c r="I28" s="11">
        <v>24</v>
      </c>
    </row>
    <row r="29" spans="1:9" ht="102.75" customHeight="1">
      <c r="A29" s="11">
        <v>20</v>
      </c>
      <c r="B29" s="7" t="s">
        <v>18</v>
      </c>
      <c r="C29" s="6" t="s">
        <v>38</v>
      </c>
      <c r="D29" s="14" t="s">
        <v>82</v>
      </c>
      <c r="E29" s="14" t="s">
        <v>83</v>
      </c>
      <c r="F29" s="7" t="s">
        <v>30</v>
      </c>
      <c r="G29" s="11">
        <v>1</v>
      </c>
      <c r="H29" s="10">
        <v>163</v>
      </c>
      <c r="I29" s="11">
        <v>16</v>
      </c>
    </row>
    <row r="30" spans="1:9" s="16" customFormat="1" ht="138.75" customHeight="1">
      <c r="A30" s="11">
        <v>21</v>
      </c>
      <c r="B30" s="7" t="s">
        <v>18</v>
      </c>
      <c r="C30" s="6" t="s">
        <v>39</v>
      </c>
      <c r="D30" s="14" t="s">
        <v>93</v>
      </c>
      <c r="E30" s="14" t="s">
        <v>57</v>
      </c>
      <c r="F30" s="7" t="s">
        <v>13</v>
      </c>
      <c r="G30" s="11">
        <v>10</v>
      </c>
      <c r="H30" s="10">
        <v>1417</v>
      </c>
      <c r="I30" s="11">
        <v>31</v>
      </c>
    </row>
    <row r="31" spans="1:9" ht="88.5" customHeight="1">
      <c r="A31" s="11">
        <v>22</v>
      </c>
      <c r="B31" s="7" t="s">
        <v>18</v>
      </c>
      <c r="C31" s="6" t="s">
        <v>40</v>
      </c>
      <c r="D31" s="14" t="s">
        <v>60</v>
      </c>
      <c r="E31" s="14" t="s">
        <v>61</v>
      </c>
      <c r="F31" s="7" t="s">
        <v>13</v>
      </c>
      <c r="G31" s="11">
        <v>5</v>
      </c>
      <c r="H31" s="10">
        <v>1766</v>
      </c>
      <c r="I31" s="11">
        <v>22</v>
      </c>
    </row>
    <row r="32" spans="1:9" ht="68.25" customHeight="1">
      <c r="A32" s="11">
        <v>23</v>
      </c>
      <c r="B32" s="7" t="s">
        <v>18</v>
      </c>
      <c r="C32" s="6" t="s">
        <v>41</v>
      </c>
      <c r="D32" s="14" t="s">
        <v>55</v>
      </c>
      <c r="E32" s="14" t="s">
        <v>56</v>
      </c>
      <c r="F32" s="7" t="s">
        <v>13</v>
      </c>
      <c r="G32" s="11">
        <v>4</v>
      </c>
      <c r="H32" s="10">
        <v>1376</v>
      </c>
      <c r="I32" s="11">
        <v>30</v>
      </c>
    </row>
    <row r="33" spans="1:9" ht="78.75">
      <c r="A33" s="11">
        <v>24</v>
      </c>
      <c r="B33" s="7" t="s">
        <v>18</v>
      </c>
      <c r="C33" s="6" t="s">
        <v>42</v>
      </c>
      <c r="D33" s="14" t="s">
        <v>58</v>
      </c>
      <c r="E33" s="14" t="s">
        <v>59</v>
      </c>
      <c r="F33" s="7" t="s">
        <v>13</v>
      </c>
      <c r="G33" s="11">
        <v>8</v>
      </c>
      <c r="H33" s="10">
        <v>762</v>
      </c>
      <c r="I33" s="11">
        <v>15</v>
      </c>
    </row>
    <row r="34" spans="1:9" ht="68.25" customHeight="1">
      <c r="A34" s="11">
        <v>25</v>
      </c>
      <c r="B34" s="7" t="s">
        <v>18</v>
      </c>
      <c r="C34" s="6" t="s">
        <v>90</v>
      </c>
      <c r="D34" s="14" t="s">
        <v>91</v>
      </c>
      <c r="E34" s="14" t="s">
        <v>92</v>
      </c>
      <c r="F34" s="7" t="s">
        <v>21</v>
      </c>
      <c r="G34" s="11">
        <v>6</v>
      </c>
      <c r="H34" s="10">
        <v>4939</v>
      </c>
      <c r="I34" s="11">
        <v>70</v>
      </c>
    </row>
    <row r="35" spans="1:9" ht="94.5">
      <c r="A35" s="11">
        <v>26</v>
      </c>
      <c r="B35" s="7" t="s">
        <v>18</v>
      </c>
      <c r="C35" s="6" t="s">
        <v>94</v>
      </c>
      <c r="D35" s="14" t="s">
        <v>96</v>
      </c>
      <c r="E35" s="14" t="s">
        <v>97</v>
      </c>
      <c r="F35" s="7" t="s">
        <v>100</v>
      </c>
      <c r="G35" s="11">
        <v>2</v>
      </c>
      <c r="H35" s="10">
        <v>60</v>
      </c>
      <c r="I35" s="11">
        <v>1</v>
      </c>
    </row>
    <row r="36" spans="1:9" ht="78.75">
      <c r="A36" s="19">
        <v>27</v>
      </c>
      <c r="B36" s="7" t="s">
        <v>18</v>
      </c>
      <c r="C36" s="22" t="s">
        <v>95</v>
      </c>
      <c r="D36" s="14" t="s">
        <v>98</v>
      </c>
      <c r="E36" s="14" t="s">
        <v>99</v>
      </c>
      <c r="F36" s="7" t="s">
        <v>101</v>
      </c>
      <c r="G36" s="11">
        <v>11</v>
      </c>
      <c r="H36" s="10">
        <v>658</v>
      </c>
      <c r="I36" s="11">
        <v>5</v>
      </c>
    </row>
    <row r="37" spans="1:9" ht="15.75" hidden="1">
      <c r="A37" s="17"/>
      <c r="B37" s="20"/>
      <c r="C37" s="18"/>
      <c r="D37" s="5"/>
      <c r="E37" s="5"/>
      <c r="F37" s="5"/>
      <c r="G37" s="5"/>
      <c r="H37" s="25"/>
      <c r="I37" s="5"/>
    </row>
    <row r="38" spans="1:9" ht="47.25">
      <c r="A38" s="17">
        <v>28</v>
      </c>
      <c r="B38" s="21" t="s">
        <v>14</v>
      </c>
      <c r="C38" s="18" t="s">
        <v>102</v>
      </c>
      <c r="D38" s="23" t="s">
        <v>104</v>
      </c>
      <c r="E38" s="23" t="s">
        <v>103</v>
      </c>
      <c r="F38" s="7" t="s">
        <v>21</v>
      </c>
      <c r="G38" s="5">
        <v>6</v>
      </c>
      <c r="H38" s="25">
        <v>748</v>
      </c>
      <c r="I38" s="5">
        <v>12</v>
      </c>
    </row>
    <row r="39" spans="1:9" ht="47.25">
      <c r="A39" s="17">
        <v>29</v>
      </c>
      <c r="B39" s="21" t="s">
        <v>14</v>
      </c>
      <c r="C39" s="18" t="s">
        <v>105</v>
      </c>
      <c r="D39" s="23" t="s">
        <v>106</v>
      </c>
      <c r="E39" s="23" t="s">
        <v>107</v>
      </c>
      <c r="F39" s="7" t="s">
        <v>30</v>
      </c>
      <c r="G39" s="5">
        <v>3</v>
      </c>
      <c r="H39" s="25">
        <v>527</v>
      </c>
      <c r="I39" s="5">
        <v>33</v>
      </c>
    </row>
    <row r="40" spans="1:9" ht="18.75">
      <c r="A40" s="30" t="s">
        <v>10</v>
      </c>
      <c r="B40" s="31"/>
      <c r="C40" s="31"/>
      <c r="D40" s="31"/>
      <c r="E40" s="31"/>
      <c r="F40" s="31"/>
      <c r="G40" s="12"/>
      <c r="H40" s="8">
        <f>SUM(H10:H39)</f>
        <v>100966</v>
      </c>
      <c r="I40" s="9">
        <v>1528</v>
      </c>
    </row>
    <row r="43" spans="1:9" hidden="1"/>
    <row r="46" spans="1:9">
      <c r="H46" s="24">
        <v>100966</v>
      </c>
    </row>
  </sheetData>
  <mergeCells count="8">
    <mergeCell ref="A40:F40"/>
    <mergeCell ref="A1:I1"/>
    <mergeCell ref="A2:I2"/>
    <mergeCell ref="A3:I3"/>
    <mergeCell ref="G6:I6"/>
    <mergeCell ref="A6:A7"/>
    <mergeCell ref="B6:B7"/>
    <mergeCell ref="C6:F6"/>
  </mergeCell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Company>Rostrud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ProkopenkoAG</dc:creator>
  <cp:lastModifiedBy>AndreevaV</cp:lastModifiedBy>
  <cp:lastPrinted>2017-09-21T04:52:48Z</cp:lastPrinted>
  <dcterms:created xsi:type="dcterms:W3CDTF">2015-01-19T06:59:50Z</dcterms:created>
  <dcterms:modified xsi:type="dcterms:W3CDTF">2017-09-21T11:41:13Z</dcterms:modified>
</cp:coreProperties>
</file>